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V:\00本部事務\01教育・学生支援部\07国際支援課\02奨学チーム\05 奨学金関係【受入】（国費・台湾・日韓・学部特選）\01国費留学生関係\05 国内採用, SGU\R4年度推薦（スーパーグローバル）\02 10月開始者\02 学内募集\00決裁\"/>
    </mc:Choice>
  </mc:AlternateContent>
  <xr:revisionPtr revIDLastSave="0" documentId="13_ncr:1_{80EE1DAE-76F8-4319-B9DB-5F17E9D21AAF}" xr6:coauthVersionLast="47" xr6:coauthVersionMax="47" xr10:uidLastSave="{00000000-0000-0000-0000-000000000000}"/>
  <bookViews>
    <workbookView xWindow="390" yWindow="390" windowWidth="27315" windowHeight="14160" xr2:uid="{00000000-000D-0000-FFFF-FFFF00000000}"/>
  </bookViews>
  <sheets>
    <sheet name="提出用" sheetId="7" r:id="rId1"/>
    <sheet name="記入例" sheetId="12" r:id="rId2"/>
  </sheets>
  <definedNames>
    <definedName name="_xlnm.Print_Area" localSheetId="1">記入例!$A$1:$O$34</definedName>
    <definedName name="_xlnm.Print_Area" localSheetId="0">提出用!$A$1:$O$37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2" l="1"/>
  <c r="N18" i="12"/>
  <c r="M18" i="12"/>
  <c r="L18" i="12"/>
  <c r="J19" i="12"/>
  <c r="I19" i="12"/>
  <c r="H19" i="12"/>
  <c r="J21" i="7"/>
  <c r="I21" i="7"/>
  <c r="H21" i="7"/>
  <c r="N20" i="7"/>
  <c r="M20" i="7"/>
  <c r="L20" i="7"/>
  <c r="K20" i="7"/>
  <c r="O20" i="7" s="1"/>
  <c r="K19" i="7"/>
  <c r="O19" i="7" s="1"/>
  <c r="B6" i="12"/>
  <c r="B1" i="12"/>
  <c r="N17" i="12"/>
  <c r="M17" i="12"/>
  <c r="L17" i="12"/>
  <c r="K17" i="12"/>
  <c r="O17" i="12" s="1"/>
  <c r="N16" i="12"/>
  <c r="M16" i="12"/>
  <c r="L16" i="12"/>
  <c r="K16" i="12"/>
  <c r="O16" i="12" s="1"/>
  <c r="N15" i="12"/>
  <c r="M15" i="12"/>
  <c r="L15" i="12"/>
  <c r="K15" i="12"/>
  <c r="O15" i="12"/>
  <c r="N14" i="12"/>
  <c r="M14" i="12"/>
  <c r="M19" i="12" s="1"/>
  <c r="M22" i="12" s="1"/>
  <c r="L14" i="12"/>
  <c r="K14" i="12"/>
  <c r="K19" i="12" s="1"/>
  <c r="M19" i="7"/>
  <c r="M18" i="7"/>
  <c r="M17" i="7"/>
  <c r="M16" i="7"/>
  <c r="M21" i="7" s="1"/>
  <c r="M24" i="7" s="1"/>
  <c r="N16" i="7"/>
  <c r="N17" i="7"/>
  <c r="N18" i="7"/>
  <c r="N19" i="7"/>
  <c r="L17" i="7"/>
  <c r="L18" i="7"/>
  <c r="L19" i="7"/>
  <c r="L16" i="7"/>
  <c r="K17" i="7"/>
  <c r="O17" i="7" s="1"/>
  <c r="K18" i="7"/>
  <c r="O18" i="7" s="1"/>
  <c r="K16" i="7"/>
  <c r="O16" i="7" s="1"/>
  <c r="N21" i="7" l="1"/>
  <c r="M25" i="7" s="1"/>
  <c r="L21" i="7"/>
  <c r="M23" i="7" s="1"/>
  <c r="O21" i="7"/>
  <c r="N19" i="12"/>
  <c r="M23" i="12" s="1"/>
  <c r="L19" i="12"/>
  <c r="M21" i="12" s="1"/>
  <c r="K21" i="7"/>
  <c r="O14" i="12"/>
  <c r="O19" i="12" s="1"/>
  <c r="M24" i="12" s="1"/>
  <c r="M26" i="7" l="1"/>
</calcChain>
</file>

<file path=xl/sharedStrings.xml><?xml version="1.0" encoding="utf-8"?>
<sst xmlns="http://schemas.openxmlformats.org/spreadsheetml/2006/main" count="146" uniqueCount="60">
  <si>
    <t>氏名</t>
    <rPh sb="0" eb="2">
      <t>シメイ</t>
    </rPh>
    <phoneticPr fontId="2"/>
  </si>
  <si>
    <t>成績評価</t>
    <rPh sb="0" eb="2">
      <t>セイセキ</t>
    </rPh>
    <rPh sb="2" eb="4">
      <t>ヒョウカ</t>
    </rPh>
    <phoneticPr fontId="2"/>
  </si>
  <si>
    <t>優</t>
    <rPh sb="0" eb="1">
      <t>ユウ</t>
    </rPh>
    <phoneticPr fontId="2"/>
  </si>
  <si>
    <t>良</t>
    <rPh sb="0" eb="1">
      <t>リョウ</t>
    </rPh>
    <phoneticPr fontId="2"/>
  </si>
  <si>
    <t>可</t>
    <rPh sb="0" eb="1">
      <t>カ</t>
    </rPh>
    <phoneticPr fontId="2"/>
  </si>
  <si>
    <t>合計</t>
    <rPh sb="0" eb="2">
      <t>ゴウケイ</t>
    </rPh>
    <phoneticPr fontId="2"/>
  </si>
  <si>
    <t>学年</t>
    <rPh sb="0" eb="2">
      <t>ガクネン</t>
    </rPh>
    <phoneticPr fontId="2"/>
  </si>
  <si>
    <t>学生番号</t>
    <rPh sb="0" eb="2">
      <t>ガクセイ</t>
    </rPh>
    <rPh sb="2" eb="4">
      <t>バンゴウ</t>
    </rPh>
    <phoneticPr fontId="2"/>
  </si>
  <si>
    <t>【成績評価係数の算出方法】</t>
    <rPh sb="1" eb="3">
      <t>セイセキ</t>
    </rPh>
    <rPh sb="3" eb="5">
      <t>ヒョウカ</t>
    </rPh>
    <rPh sb="5" eb="7">
      <t>ケイスウ</t>
    </rPh>
    <rPh sb="8" eb="10">
      <t>サンシュツ</t>
    </rPh>
    <rPh sb="10" eb="12">
      <t>ホウホウ</t>
    </rPh>
    <phoneticPr fontId="2"/>
  </si>
  <si>
    <t>③ポイント×単位数
（①×②）</t>
    <rPh sb="6" eb="9">
      <t>タンイスウ</t>
    </rPh>
    <phoneticPr fontId="2"/>
  </si>
  <si>
    <t>学部・研究科</t>
    <rPh sb="0" eb="2">
      <t>ガクブ</t>
    </rPh>
    <rPh sb="3" eb="6">
      <t>ケンキュウカ</t>
    </rPh>
    <phoneticPr fontId="2"/>
  </si>
  <si>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2"/>
  </si>
  <si>
    <t>B</t>
    <phoneticPr fontId="2"/>
  </si>
  <si>
    <t>C</t>
    <phoneticPr fontId="2"/>
  </si>
  <si>
    <t>A</t>
    <phoneticPr fontId="2"/>
  </si>
  <si>
    <t>不可</t>
    <rPh sb="0" eb="2">
      <t>フカ</t>
    </rPh>
    <phoneticPr fontId="2"/>
  </si>
  <si>
    <t>D</t>
    <phoneticPr fontId="2"/>
  </si>
  <si>
    <t>100-90</t>
    <phoneticPr fontId="2"/>
  </si>
  <si>
    <t>89-80</t>
    <phoneticPr fontId="2"/>
  </si>
  <si>
    <t>79-70</t>
    <phoneticPr fontId="2"/>
  </si>
  <si>
    <t>69-60</t>
    <phoneticPr fontId="2"/>
  </si>
  <si>
    <t>59～</t>
    <phoneticPr fontId="2"/>
  </si>
  <si>
    <t>F</t>
    <phoneticPr fontId="2"/>
  </si>
  <si>
    <t>S</t>
    <phoneticPr fontId="2"/>
  </si>
  <si>
    <t>4段階</t>
    <rPh sb="1" eb="3">
      <t>ダンカイ</t>
    </rPh>
    <phoneticPr fontId="2"/>
  </si>
  <si>
    <t>5段階</t>
    <rPh sb="1" eb="3">
      <t>ダンカイ</t>
    </rPh>
    <phoneticPr fontId="2"/>
  </si>
  <si>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2"/>
  </si>
  <si>
    <t>100点満点</t>
    <rPh sb="3" eb="4">
      <t>テン</t>
    </rPh>
    <rPh sb="4" eb="6">
      <t>マンテン</t>
    </rPh>
    <phoneticPr fontId="2"/>
  </si>
  <si>
    <t>　 5段階評価（「A、B、C、D、F」など）はそれぞれ（3,3,2,1,0）という数値に換算します。</t>
    <rPh sb="3" eb="5">
      <t>ダンカイ</t>
    </rPh>
    <rPh sb="5" eb="7">
      <t>ヒョウカ</t>
    </rPh>
    <rPh sb="41" eb="43">
      <t>スウチ</t>
    </rPh>
    <rPh sb="44" eb="46">
      <t>カンサン</t>
    </rPh>
    <phoneticPr fontId="2"/>
  </si>
  <si>
    <t>学部</t>
    <rPh sb="0" eb="2">
      <t>ガクブ</t>
    </rPh>
    <phoneticPr fontId="2"/>
  </si>
  <si>
    <t>大学院修士課程</t>
    <rPh sb="0" eb="3">
      <t>ダイガクイン</t>
    </rPh>
    <rPh sb="3" eb="5">
      <t>シュウシ</t>
    </rPh>
    <rPh sb="5" eb="7">
      <t>カテイ</t>
    </rPh>
    <phoneticPr fontId="2"/>
  </si>
  <si>
    <t>大学院博士課程</t>
    <rPh sb="0" eb="3">
      <t>ダイガクイン</t>
    </rPh>
    <rPh sb="3" eb="5">
      <t>ハカセ</t>
    </rPh>
    <rPh sb="5" eb="7">
      <t>カテイ</t>
    </rPh>
    <phoneticPr fontId="2"/>
  </si>
  <si>
    <t>大学</t>
    <rPh sb="0" eb="2">
      <t>ダイガク</t>
    </rPh>
    <phoneticPr fontId="2"/>
  </si>
  <si>
    <t>研究科</t>
    <rPh sb="0" eb="3">
      <t>ケンキュウカ</t>
    </rPh>
    <phoneticPr fontId="2"/>
  </si>
  <si>
    <t>学歴</t>
    <rPh sb="0" eb="2">
      <t>ガクレキ</t>
    </rPh>
    <phoneticPr fontId="2"/>
  </si>
  <si>
    <t>修士</t>
    <rPh sb="0" eb="2">
      <t>シュウシ</t>
    </rPh>
    <phoneticPr fontId="2"/>
  </si>
  <si>
    <t>博士</t>
    <rPh sb="0" eb="2">
      <t>ハクシ</t>
    </rPh>
    <phoneticPr fontId="2"/>
  </si>
  <si>
    <t>通算</t>
    <rPh sb="0" eb="2">
      <t>ツウサン</t>
    </rPh>
    <phoneticPr fontId="2"/>
  </si>
  <si>
    <t>④成績評価係数
　　　　　申請書に記載→</t>
    <phoneticPr fontId="2"/>
  </si>
  <si>
    <t>①
成績評価
ポイント</t>
    <rPh sb="2" eb="4">
      <t>セイセキ</t>
    </rPh>
    <rPh sb="4" eb="6">
      <t>ヒョウカ</t>
    </rPh>
    <phoneticPr fontId="2"/>
  </si>
  <si>
    <t>東大　太郎</t>
    <rPh sb="0" eb="2">
      <t>トウダイ</t>
    </rPh>
    <rPh sb="3" eb="5">
      <t>タロウ</t>
    </rPh>
    <phoneticPr fontId="2"/>
  </si>
  <si>
    <t>XXXXXX</t>
    <phoneticPr fontId="2"/>
  </si>
  <si>
    <t>○○○○研究科</t>
    <rPh sb="4" eb="7">
      <t>ケンキュウカ</t>
    </rPh>
    <phoneticPr fontId="2"/>
  </si>
  <si>
    <t>●●学部</t>
    <rPh sb="2" eb="4">
      <t>ガクブ</t>
    </rPh>
    <phoneticPr fontId="2"/>
  </si>
  <si>
    <t>　●●大学</t>
    <rPh sb="3" eb="5">
      <t>ダイガク</t>
    </rPh>
    <phoneticPr fontId="2"/>
  </si>
  <si>
    <t>博士1年</t>
    <rPh sb="0" eb="2">
      <t>ハカセ</t>
    </rPh>
    <rPh sb="3" eb="4">
      <t>ネン</t>
    </rPh>
    <phoneticPr fontId="2"/>
  </si>
  <si>
    <t>東京大学大学院</t>
    <rPh sb="0" eb="2">
      <t>トウキョウ</t>
    </rPh>
    <rPh sb="2" eb="4">
      <t>ダイガク</t>
    </rPh>
    <rPh sb="4" eb="7">
      <t>ダイガクイン</t>
    </rPh>
    <phoneticPr fontId="2"/>
  </si>
  <si>
    <t>東京大学大学院</t>
    <rPh sb="0" eb="2">
      <t>トウキョウ</t>
    </rPh>
    <rPh sb="2" eb="4">
      <t>ダイガク</t>
    </rPh>
    <rPh sb="4" eb="6">
      <t>ダイガク</t>
    </rPh>
    <rPh sb="5" eb="6">
      <t>トウダイ</t>
    </rPh>
    <phoneticPr fontId="2"/>
  </si>
  <si>
    <t>大学院</t>
    <rPh sb="0" eb="3">
      <t>ダイガクイン</t>
    </rPh>
    <phoneticPr fontId="2"/>
  </si>
  <si>
    <t>100-90</t>
    <phoneticPr fontId="2"/>
  </si>
  <si>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2"/>
  </si>
  <si>
    <r>
      <t xml:space="preserve">②単位数（成績評価毎の合計）
</t>
    </r>
    <r>
      <rPr>
        <sz val="11"/>
        <color indexed="10"/>
        <rFont val="ＭＳ Ｐゴシック"/>
        <family val="3"/>
        <charset val="128"/>
      </rPr>
      <t>※授業科目数ではありません。</t>
    </r>
    <r>
      <rPr>
        <u/>
        <sz val="11"/>
        <color indexed="10"/>
        <rFont val="ＭＳ Ｐゴシック"/>
        <family val="3"/>
        <charset val="128"/>
      </rPr>
      <t>単位数</t>
    </r>
    <r>
      <rPr>
        <sz val="11"/>
        <color indexed="10"/>
        <rFont val="ＭＳ Ｐゴシック"/>
        <family val="3"/>
        <charset val="128"/>
      </rPr>
      <t>です。</t>
    </r>
    <rPh sb="1" eb="4">
      <t>タンイスウ</t>
    </rPh>
    <rPh sb="5" eb="7">
      <t>セイセキ</t>
    </rPh>
    <rPh sb="7" eb="9">
      <t>ヒョウカ</t>
    </rPh>
    <rPh sb="9" eb="10">
      <t>ゴト</t>
    </rPh>
    <rPh sb="11" eb="13">
      <t>ゴウケイ</t>
    </rPh>
    <phoneticPr fontId="2"/>
  </si>
  <si>
    <t>④成績評価係数
　　　　　　　　申請書に記載→</t>
    <phoneticPr fontId="2"/>
  </si>
  <si>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2"/>
  </si>
  <si>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2"/>
  </si>
  <si>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2"/>
  </si>
  <si>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2"/>
  </si>
  <si>
    <t>成績評価係数計算表</t>
    <rPh sb="0" eb="2">
      <t>セイセキ</t>
    </rPh>
    <rPh sb="2" eb="4">
      <t>ヒョウカ</t>
    </rPh>
    <rPh sb="4" eb="6">
      <t>ケイスウ</t>
    </rPh>
    <rPh sb="6" eb="8">
      <t>ケイサン</t>
    </rPh>
    <rPh sb="8" eb="9">
      <t>ヒョウ</t>
    </rPh>
    <phoneticPr fontId="2"/>
  </si>
  <si>
    <t>※別シートの記入例を参考の上、青色部分を入力してください。成績評価係数が自動計算されます。</t>
    <phoneticPr fontId="2"/>
  </si>
  <si>
    <t>※小数点第三位以下は切り捨て</t>
    <rPh sb="1" eb="3">
      <t>ショウスウ</t>
    </rPh>
    <rPh sb="3" eb="4">
      <t>テン</t>
    </rPh>
    <rPh sb="4" eb="5">
      <t>ダイ</t>
    </rPh>
    <rPh sb="5" eb="7">
      <t>サンイ</t>
    </rPh>
    <rPh sb="7" eb="9">
      <t>イカ</t>
    </rPh>
    <rPh sb="10" eb="11">
      <t>キ</t>
    </rPh>
    <rPh sb="12" eb="13">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</si>
</sst>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sz val="11"/>
      <color indexed="10"/>
      <name val="ＭＳ Ｐゴシック"/>
      <family val="3"/>
      <charset val="128"/>
    </font>
    <font>
      <u/>
      <sz val="11"/>
      <color indexed="10"/>
      <name val="ＭＳ Ｐゴシック"/>
      <family val="3"/>
      <charset val="128"/>
    </font>
    <font>
      <sz val="11"/>
      <color rgb="FFFF0000"/>
      <name val="ＭＳ Ｐゴシック"/>
      <family val="3"/>
      <charset val="128"/>
    </font>
    <font>
      <u/>
      <sz val="10"/>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Border="1" applyAlignment="1">
      <alignment horizontal="center" vertical="center"/>
    </xf>
    <xf numFmtId="0" fontId="3" fillId="0" borderId="0" xfId="0" applyFont="1">
      <alignment vertical="center"/>
    </xf>
    <xf numFmtId="0" fontId="3" fillId="0" borderId="0" xfId="0" applyFont="1" applyAlignment="1">
      <alignment horizontal="left" vertical="center" wrapText="1"/>
    </xf>
    <xf numFmtId="0" fontId="0" fillId="0" borderId="0" xfId="0" applyFill="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0" fillId="0" borderId="0" xfId="0" applyFill="1" applyBorder="1">
      <alignment vertical="center"/>
    </xf>
    <xf numFmtId="0" fontId="0" fillId="0" borderId="1" xfId="0" applyFill="1" applyBorder="1">
      <alignment vertical="center"/>
    </xf>
    <xf numFmtId="0" fontId="0" fillId="0" borderId="3" xfId="0" applyFill="1" applyBorder="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0" fillId="0" borderId="1"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Protection="1">
      <alignment vertical="center"/>
      <protection locked="0"/>
    </xf>
    <xf numFmtId="0" fontId="0" fillId="3" borderId="1" xfId="0" applyFill="1" applyBorder="1" applyAlignment="1" applyProtection="1">
      <alignment horizontal="center" vertical="center" shrinkToFit="1"/>
    </xf>
    <xf numFmtId="0" fontId="0" fillId="3" borderId="1" xfId="0"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right" vertical="center"/>
    </xf>
    <xf numFmtId="0" fontId="0" fillId="0" borderId="1" xfId="0" applyFill="1" applyBorder="1" applyProtection="1">
      <alignment vertical="center"/>
    </xf>
    <xf numFmtId="0" fontId="0" fillId="0" borderId="3" xfId="0" applyFill="1" applyBorder="1" applyProtection="1">
      <alignment vertical="center"/>
    </xf>
    <xf numFmtId="0" fontId="0" fillId="0" borderId="0" xfId="0" applyFill="1" applyProtection="1">
      <alignment vertical="center"/>
    </xf>
    <xf numFmtId="0" fontId="0" fillId="4" borderId="1" xfId="0" applyFill="1" applyBorder="1" applyAlignment="1" applyProtection="1">
      <alignment horizontal="center" vertical="center"/>
    </xf>
    <xf numFmtId="0" fontId="0" fillId="5" borderId="5" xfId="0" applyFill="1" applyBorder="1" applyAlignment="1">
      <alignment horizontal="left" vertical="center"/>
    </xf>
    <xf numFmtId="0" fontId="0" fillId="5" borderId="5" xfId="0" applyFill="1" applyBorder="1" applyAlignment="1" applyProtection="1">
      <alignment horizontal="left" vertical="center"/>
    </xf>
    <xf numFmtId="0" fontId="0" fillId="0" borderId="0" xfId="0" applyFill="1" applyBorder="1" applyProtection="1">
      <alignment vertical="center"/>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wrapText="1"/>
      <protection locked="0"/>
    </xf>
    <xf numFmtId="0" fontId="0" fillId="6" borderId="1" xfId="0" applyNumberForma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0" fillId="0" borderId="0" xfId="0">
      <alignment vertical="center"/>
    </xf>
    <xf numFmtId="0" fontId="4"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pplyProtection="1">
      <alignment horizontal="left" vertical="center" wrapText="1"/>
    </xf>
    <xf numFmtId="0" fontId="4" fillId="0" borderId="0" xfId="0" applyFont="1" applyFill="1" applyAlignment="1">
      <alignment horizontal="left" vertical="center"/>
    </xf>
    <xf numFmtId="0" fontId="0" fillId="3" borderId="1" xfId="0" applyFill="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0" fillId="0" borderId="8" xfId="0" applyFill="1" applyBorder="1" applyAlignment="1">
      <alignment vertical="center" wrapText="1"/>
    </xf>
    <xf numFmtId="0" fontId="0" fillId="0" borderId="6" xfId="0" applyBorder="1">
      <alignment vertical="center"/>
    </xf>
    <xf numFmtId="0" fontId="0" fillId="0" borderId="9" xfId="0" applyBorder="1">
      <alignment vertical="center"/>
    </xf>
    <xf numFmtId="0" fontId="0" fillId="0" borderId="0" xfId="0">
      <alignment vertical="center"/>
    </xf>
    <xf numFmtId="0" fontId="0" fillId="0" borderId="10" xfId="0" applyBorder="1">
      <alignment vertical="center"/>
    </xf>
    <xf numFmtId="0" fontId="0" fillId="0" borderId="11" xfId="0" applyBorder="1">
      <alignment vertical="center"/>
    </xf>
    <xf numFmtId="177" fontId="0" fillId="0" borderId="1" xfId="0" applyNumberFormat="1" applyFill="1" applyBorder="1" applyAlignment="1">
      <alignment vertical="center"/>
    </xf>
    <xf numFmtId="177" fontId="0" fillId="5" borderId="12" xfId="0" applyNumberFormat="1" applyFill="1" applyBorder="1" applyAlignment="1">
      <alignment vertical="center"/>
    </xf>
    <xf numFmtId="177" fontId="0" fillId="5" borderId="13" xfId="0" applyNumberFormat="1" applyFill="1" applyBorder="1" applyAlignment="1">
      <alignment vertical="center"/>
    </xf>
    <xf numFmtId="0" fontId="0" fillId="2" borderId="2"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6" borderId="2"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3" fillId="6" borderId="2" xfId="0" applyFont="1" applyFill="1" applyBorder="1" applyAlignment="1" applyProtection="1">
      <alignment horizontal="right" vertical="center" shrinkToFit="1"/>
      <protection locked="0"/>
    </xf>
    <xf numFmtId="0" fontId="3" fillId="6" borderId="7" xfId="0" applyFont="1" applyFill="1" applyBorder="1" applyAlignment="1" applyProtection="1">
      <alignment horizontal="right" vertical="center" shrinkToFit="1"/>
      <protection locked="0"/>
    </xf>
    <xf numFmtId="0" fontId="0" fillId="6" borderId="4" xfId="0" applyFill="1" applyBorder="1" applyAlignment="1" applyProtection="1">
      <alignment horizontal="right" vertical="center" shrinkToFit="1"/>
      <protection locked="0"/>
    </xf>
    <xf numFmtId="0" fontId="0" fillId="0" borderId="0" xfId="0" applyAlignment="1">
      <alignment vertical="center" wrapText="1"/>
    </xf>
    <xf numFmtId="0" fontId="0" fillId="0" borderId="0" xfId="0" applyAlignment="1">
      <alignment vertical="center"/>
    </xf>
    <xf numFmtId="0" fontId="1" fillId="2" borderId="2"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1" fillId="2" borderId="2"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1" xfId="0" applyFill="1" applyBorder="1" applyAlignment="1" applyProtection="1">
      <alignment vertical="center" wrapText="1"/>
    </xf>
    <xf numFmtId="0" fontId="0" fillId="0" borderId="1" xfId="0" applyFill="1" applyBorder="1" applyAlignment="1" applyProtection="1">
      <alignment vertical="center"/>
    </xf>
    <xf numFmtId="0" fontId="0" fillId="0" borderId="2" xfId="0" applyFill="1" applyBorder="1" applyAlignment="1" applyProtection="1">
      <alignment vertical="center"/>
    </xf>
    <xf numFmtId="176" fontId="0" fillId="0" borderId="1" xfId="0" applyNumberFormat="1" applyFill="1" applyBorder="1" applyAlignment="1" applyProtection="1">
      <alignment vertical="center"/>
    </xf>
    <xf numFmtId="176" fontId="0" fillId="5" borderId="12" xfId="0" applyNumberFormat="1" applyFill="1" applyBorder="1" applyAlignment="1" applyProtection="1">
      <alignment vertical="center"/>
    </xf>
    <xf numFmtId="176" fontId="0" fillId="5" borderId="13" xfId="0" applyNumberFormat="1" applyFill="1" applyBorder="1" applyAlignment="1" applyProtection="1">
      <alignment vertical="center"/>
    </xf>
    <xf numFmtId="0" fontId="1" fillId="2" borderId="2"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0" fillId="6" borderId="2" xfId="0" applyFill="1" applyBorder="1" applyAlignment="1">
      <alignment horizontal="left" vertical="center"/>
    </xf>
    <xf numFmtId="0" fontId="0" fillId="6" borderId="7" xfId="0" applyFill="1" applyBorder="1" applyAlignment="1">
      <alignment horizontal="left" vertical="center"/>
    </xf>
    <xf numFmtId="0" fontId="0" fillId="6" borderId="4" xfId="0" applyFill="1" applyBorder="1" applyAlignment="1">
      <alignment horizontal="left" vertical="center"/>
    </xf>
    <xf numFmtId="0" fontId="0" fillId="2" borderId="2" xfId="0" applyFill="1" applyBorder="1" applyAlignment="1">
      <alignment horizontal="center" vertical="center"/>
    </xf>
    <xf numFmtId="0" fontId="0" fillId="0" borderId="4" xfId="0"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4" xfId="0" applyFont="1" applyFill="1" applyBorder="1" applyAlignment="1">
      <alignment horizontal="center" vertical="center"/>
    </xf>
    <xf numFmtId="0" fontId="3" fillId="0" borderId="11" xfId="0" applyFont="1" applyBorder="1" applyAlignment="1">
      <alignment horizontal="left" vertical="center" wrapText="1"/>
    </xf>
    <xf numFmtId="0" fontId="3" fillId="3" borderId="1" xfId="0" applyFont="1" applyFill="1" applyBorder="1" applyAlignment="1">
      <alignment horizontal="left" vertical="center" wrapText="1"/>
    </xf>
    <xf numFmtId="0" fontId="3" fillId="6" borderId="2" xfId="0" applyFont="1" applyFill="1" applyBorder="1" applyAlignment="1">
      <alignment horizontal="right" vertical="center" shrinkToFit="1"/>
    </xf>
    <xf numFmtId="0" fontId="3" fillId="6" borderId="7" xfId="0" applyFont="1" applyFill="1" applyBorder="1" applyAlignment="1">
      <alignment horizontal="right" vertical="center" shrinkToFit="1"/>
    </xf>
    <xf numFmtId="0" fontId="0" fillId="6" borderId="4" xfId="0" applyFill="1" applyBorder="1" applyAlignment="1">
      <alignment horizontal="right" vertical="center" shrinkToFit="1"/>
    </xf>
    <xf numFmtId="0" fontId="0" fillId="3" borderId="1"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0" borderId="1" xfId="0"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386042</xdr:colOff>
      <xdr:row>19</xdr:row>
      <xdr:rowOff>108137</xdr:rowOff>
    </xdr:from>
    <xdr:to>
      <xdr:col>9</xdr:col>
      <xdr:colOff>281267</xdr:colOff>
      <xdr:row>26</xdr:row>
      <xdr:rowOff>78441</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86042" y="6215343"/>
          <a:ext cx="4355166" cy="1696010"/>
        </a:xfrm>
        <a:prstGeom prst="wedgeRectCallout">
          <a:avLst>
            <a:gd name="adj1" fmla="val 36577"/>
            <a:gd name="adj2" fmla="val -8174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単位数入力の際の注意点！</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それぞれの科目の単位数を数え上げてください。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科目数を数え上げるのではないので注意してください。</a:t>
          </a:r>
        </a:p>
        <a:p>
          <a:pPr algn="l" rtl="0">
            <a:defRPr sz="1000"/>
          </a:pPr>
          <a:r>
            <a:rPr lang="ja-JP" altLang="en-US" sz="1000" b="0" i="0" u="none" strike="noStrike" baseline="0">
              <a:solidFill>
                <a:srgbClr val="000000"/>
              </a:solidFill>
              <a:latin typeface="ＭＳ Ｐゴシック"/>
              <a:ea typeface="ＭＳ Ｐゴシック"/>
            </a:rPr>
            <a:t>例）</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　（２単位）　　　　　この場合の単位数は「９」となります。</a:t>
          </a:r>
        </a:p>
        <a:p>
          <a:pPr algn="l" rtl="0">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　（４単位）　　→　 単純に科目数だけを数えた３では</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　（３単位）　　　　　ありません。</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計　３科目　９単位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
  <sheetViews>
    <sheetView tabSelected="1" view="pageBreakPreview" zoomScaleNormal="100" zoomScaleSheetLayoutView="100" workbookViewId="0">
      <selection activeCell="H14" sqref="H14:K14"/>
    </sheetView>
  </sheetViews>
  <sheetFormatPr defaultRowHeight="13.5" x14ac:dyDescent="0.15"/>
  <cols>
    <col min="1" max="5" width="5.25" customWidth="1"/>
    <col min="6" max="6" width="8.625" customWidth="1"/>
    <col min="7" max="7" width="10.5" customWidth="1"/>
    <col min="8" max="15" width="6.625" customWidth="1"/>
  </cols>
  <sheetData>
    <row r="1" spans="1:15" s="18" customFormat="1" ht="36.75" customHeight="1" x14ac:dyDescent="0.15">
      <c r="B1" s="36" t="s">
        <v>57</v>
      </c>
      <c r="C1" s="36"/>
      <c r="D1" s="36"/>
      <c r="E1" s="36"/>
      <c r="F1" s="36"/>
      <c r="G1" s="36"/>
      <c r="H1" s="36"/>
      <c r="I1" s="36"/>
      <c r="J1" s="36"/>
      <c r="K1" s="36"/>
      <c r="L1" s="36"/>
      <c r="M1" s="36"/>
      <c r="N1" s="36"/>
      <c r="O1" s="36"/>
    </row>
    <row r="2" spans="1:15" s="18" customFormat="1" ht="24.75" customHeight="1" x14ac:dyDescent="0.15">
      <c r="B2" s="68" t="s">
        <v>10</v>
      </c>
      <c r="C2" s="69"/>
      <c r="D2" s="70"/>
      <c r="E2" s="53"/>
      <c r="F2" s="54"/>
      <c r="G2" s="54"/>
      <c r="H2" s="54"/>
      <c r="I2" s="54"/>
      <c r="J2" s="55"/>
      <c r="K2" s="51" t="s">
        <v>6</v>
      </c>
      <c r="L2" s="52"/>
      <c r="M2" s="53"/>
      <c r="N2" s="54"/>
      <c r="O2" s="55"/>
    </row>
    <row r="3" spans="1:15" s="18" customFormat="1" ht="24.75" customHeight="1" x14ac:dyDescent="0.15">
      <c r="B3" s="61" t="s">
        <v>0</v>
      </c>
      <c r="C3" s="62"/>
      <c r="D3" s="63"/>
      <c r="E3" s="53"/>
      <c r="F3" s="54"/>
      <c r="G3" s="54"/>
      <c r="H3" s="54"/>
      <c r="I3" s="54"/>
      <c r="J3" s="55"/>
      <c r="K3" s="51" t="s">
        <v>7</v>
      </c>
      <c r="L3" s="52"/>
      <c r="M3" s="53"/>
      <c r="N3" s="54"/>
      <c r="O3" s="55"/>
    </row>
    <row r="4" spans="1:15" s="18" customFormat="1" ht="11.25" customHeight="1" x14ac:dyDescent="0.15"/>
    <row r="5" spans="1:15" s="18" customFormat="1" ht="41.25" customHeight="1" x14ac:dyDescent="0.15">
      <c r="A5" s="22"/>
      <c r="B5" s="38" t="s">
        <v>58</v>
      </c>
      <c r="C5" s="38"/>
      <c r="D5" s="38"/>
      <c r="E5" s="38"/>
      <c r="F5" s="38"/>
      <c r="G5" s="38"/>
      <c r="H5" s="38"/>
      <c r="I5" s="38"/>
      <c r="J5" s="38"/>
      <c r="K5" s="38"/>
      <c r="L5" s="38"/>
      <c r="M5" s="38"/>
      <c r="N5" s="38"/>
      <c r="O5" s="38"/>
    </row>
    <row r="6" spans="1:15" s="18" customFormat="1" ht="20.25" customHeight="1" x14ac:dyDescent="0.15">
      <c r="B6" s="64" t="s">
        <v>34</v>
      </c>
      <c r="C6" s="64"/>
      <c r="D6" s="64"/>
      <c r="E6" s="65"/>
      <c r="F6" s="65"/>
      <c r="G6" s="65"/>
      <c r="H6" s="65"/>
      <c r="I6" s="65"/>
      <c r="J6" s="65"/>
      <c r="K6" s="65"/>
      <c r="L6" s="65"/>
      <c r="M6" s="65"/>
      <c r="N6" s="65"/>
      <c r="O6" s="65"/>
    </row>
    <row r="7" spans="1:15" s="18" customFormat="1" ht="26.25" customHeight="1" x14ac:dyDescent="0.15">
      <c r="B7" s="41" t="s">
        <v>29</v>
      </c>
      <c r="C7" s="41"/>
      <c r="D7" s="41"/>
      <c r="E7" s="56" t="s">
        <v>32</v>
      </c>
      <c r="F7" s="57"/>
      <c r="G7" s="57"/>
      <c r="H7" s="58"/>
      <c r="I7" s="56" t="s">
        <v>29</v>
      </c>
      <c r="J7" s="57"/>
      <c r="K7" s="57"/>
      <c r="L7" s="57"/>
      <c r="M7" s="57"/>
      <c r="N7" s="57"/>
      <c r="O7" s="58"/>
    </row>
    <row r="8" spans="1:15" s="18" customFormat="1" ht="26.25" customHeight="1" x14ac:dyDescent="0.15">
      <c r="B8" s="41" t="s">
        <v>29</v>
      </c>
      <c r="C8" s="41"/>
      <c r="D8" s="41"/>
      <c r="E8" s="56" t="s">
        <v>32</v>
      </c>
      <c r="F8" s="57"/>
      <c r="G8" s="57"/>
      <c r="H8" s="58"/>
      <c r="I8" s="56" t="s">
        <v>29</v>
      </c>
      <c r="J8" s="57"/>
      <c r="K8" s="57"/>
      <c r="L8" s="57"/>
      <c r="M8" s="57"/>
      <c r="N8" s="57"/>
      <c r="O8" s="58"/>
    </row>
    <row r="9" spans="1:15" s="18" customFormat="1" ht="26.25" customHeight="1" x14ac:dyDescent="0.15">
      <c r="B9" s="41" t="s">
        <v>50</v>
      </c>
      <c r="C9" s="41"/>
      <c r="D9" s="41"/>
      <c r="E9" s="56" t="s">
        <v>48</v>
      </c>
      <c r="F9" s="57"/>
      <c r="G9" s="57"/>
      <c r="H9" s="58"/>
      <c r="I9" s="56" t="s">
        <v>33</v>
      </c>
      <c r="J9" s="57"/>
      <c r="K9" s="57"/>
      <c r="L9" s="57"/>
      <c r="M9" s="57"/>
      <c r="N9" s="57"/>
      <c r="O9" s="58"/>
    </row>
    <row r="10" spans="1:15" s="18" customFormat="1" ht="26.25" customHeight="1" x14ac:dyDescent="0.15">
      <c r="B10" s="41" t="s">
        <v>50</v>
      </c>
      <c r="C10" s="41"/>
      <c r="D10" s="41"/>
      <c r="E10" s="56" t="s">
        <v>48</v>
      </c>
      <c r="F10" s="57"/>
      <c r="G10" s="57"/>
      <c r="H10" s="58"/>
      <c r="I10" s="56" t="s">
        <v>33</v>
      </c>
      <c r="J10" s="57"/>
      <c r="K10" s="57"/>
      <c r="L10" s="57"/>
      <c r="M10" s="57"/>
      <c r="N10" s="57"/>
      <c r="O10" s="58"/>
    </row>
    <row r="11" spans="1:15" s="18" customFormat="1" ht="26.25" customHeight="1" x14ac:dyDescent="0.15">
      <c r="B11" s="41" t="s">
        <v>31</v>
      </c>
      <c r="C11" s="41"/>
      <c r="D11" s="41"/>
      <c r="E11" s="56" t="s">
        <v>48</v>
      </c>
      <c r="F11" s="57"/>
      <c r="G11" s="57"/>
      <c r="H11" s="58"/>
      <c r="I11" s="56" t="s">
        <v>33</v>
      </c>
      <c r="J11" s="57"/>
      <c r="K11" s="57"/>
      <c r="L11" s="57"/>
      <c r="M11" s="57"/>
      <c r="N11" s="57"/>
      <c r="O11" s="58"/>
    </row>
    <row r="12" spans="1:15" s="30" customFormat="1" ht="17.25" customHeight="1" x14ac:dyDescent="0.15">
      <c r="B12" s="31"/>
      <c r="C12" s="31"/>
      <c r="D12" s="31"/>
      <c r="E12" s="32"/>
      <c r="F12" s="32"/>
      <c r="G12" s="32"/>
      <c r="H12" s="32"/>
      <c r="I12" s="32"/>
      <c r="J12" s="32"/>
      <c r="K12" s="32"/>
      <c r="L12" s="32"/>
      <c r="M12" s="32"/>
      <c r="N12" s="32"/>
      <c r="O12" s="32"/>
    </row>
    <row r="13" spans="1:15" s="30" customFormat="1" ht="17.25" customHeight="1" x14ac:dyDescent="0.15">
      <c r="B13" s="34"/>
      <c r="C13" s="31"/>
      <c r="D13" s="31"/>
      <c r="E13" s="32"/>
      <c r="F13" s="32"/>
      <c r="G13" s="32"/>
      <c r="H13" s="32"/>
      <c r="I13" s="32"/>
      <c r="J13" s="32"/>
      <c r="K13" s="32"/>
      <c r="L13" s="32"/>
      <c r="M13" s="32"/>
      <c r="N13" s="32"/>
      <c r="O13" s="32"/>
    </row>
    <row r="14" spans="1:15" ht="55.5" customHeight="1" x14ac:dyDescent="0.15">
      <c r="B14" s="40" t="s">
        <v>1</v>
      </c>
      <c r="C14" s="40"/>
      <c r="D14" s="40"/>
      <c r="E14" s="40"/>
      <c r="F14" s="40"/>
      <c r="G14" s="66" t="s">
        <v>39</v>
      </c>
      <c r="H14" s="66" t="s">
        <v>51</v>
      </c>
      <c r="I14" s="67"/>
      <c r="J14" s="67"/>
      <c r="K14" s="67"/>
      <c r="L14" s="66" t="s">
        <v>9</v>
      </c>
      <c r="M14" s="67"/>
      <c r="N14" s="67"/>
      <c r="O14" s="67"/>
    </row>
    <row r="15" spans="1:15" s="7" customFormat="1" ht="18" customHeight="1" x14ac:dyDescent="0.15">
      <c r="B15" s="40" t="s">
        <v>24</v>
      </c>
      <c r="C15" s="40"/>
      <c r="D15" s="40" t="s">
        <v>25</v>
      </c>
      <c r="E15" s="40"/>
      <c r="F15" s="14" t="s">
        <v>27</v>
      </c>
      <c r="G15" s="67"/>
      <c r="H15" s="13" t="s">
        <v>29</v>
      </c>
      <c r="I15" s="13" t="s">
        <v>35</v>
      </c>
      <c r="J15" s="13" t="s">
        <v>36</v>
      </c>
      <c r="K15" s="13" t="s">
        <v>5</v>
      </c>
      <c r="L15" s="13" t="s">
        <v>29</v>
      </c>
      <c r="M15" s="13" t="s">
        <v>35</v>
      </c>
      <c r="N15" s="13" t="s">
        <v>36</v>
      </c>
      <c r="O15" s="13" t="s">
        <v>5</v>
      </c>
    </row>
    <row r="16" spans="1:15" ht="18.75" customHeight="1" x14ac:dyDescent="0.15">
      <c r="B16" s="1"/>
      <c r="C16" s="1"/>
      <c r="D16" s="1" t="s">
        <v>14</v>
      </c>
      <c r="E16" s="1" t="s">
        <v>23</v>
      </c>
      <c r="F16" s="1" t="s">
        <v>17</v>
      </c>
      <c r="G16" s="3">
        <v>3</v>
      </c>
      <c r="H16" s="33"/>
      <c r="I16" s="33"/>
      <c r="J16" s="33"/>
      <c r="K16" s="15">
        <f>SUM(H16:J16)</f>
        <v>0</v>
      </c>
      <c r="L16" s="16">
        <f>G16*H16</f>
        <v>0</v>
      </c>
      <c r="M16" s="16">
        <f>G16*I16</f>
        <v>0</v>
      </c>
      <c r="N16" s="16">
        <f>G16*J16</f>
        <v>0</v>
      </c>
      <c r="O16" s="16">
        <f>G16*K16</f>
        <v>0</v>
      </c>
    </row>
    <row r="17" spans="2:15" ht="18.75" customHeight="1" x14ac:dyDescent="0.15">
      <c r="B17" s="1" t="s">
        <v>2</v>
      </c>
      <c r="C17" s="1" t="s">
        <v>14</v>
      </c>
      <c r="D17" s="1" t="s">
        <v>12</v>
      </c>
      <c r="E17" s="1" t="s">
        <v>14</v>
      </c>
      <c r="F17" s="1" t="s">
        <v>18</v>
      </c>
      <c r="G17" s="3">
        <v>3</v>
      </c>
      <c r="H17" s="33"/>
      <c r="I17" s="33"/>
      <c r="J17" s="33"/>
      <c r="K17" s="15">
        <f>SUM(H17:J17)</f>
        <v>0</v>
      </c>
      <c r="L17" s="16">
        <f>G17*H17</f>
        <v>0</v>
      </c>
      <c r="M17" s="16">
        <f>G17*I17</f>
        <v>0</v>
      </c>
      <c r="N17" s="16">
        <f>G17*J17</f>
        <v>0</v>
      </c>
      <c r="O17" s="16">
        <f>G17*K17</f>
        <v>0</v>
      </c>
    </row>
    <row r="18" spans="2:15" ht="18.75" customHeight="1" x14ac:dyDescent="0.15">
      <c r="B18" s="1" t="s">
        <v>3</v>
      </c>
      <c r="C18" s="1" t="s">
        <v>12</v>
      </c>
      <c r="D18" s="1" t="s">
        <v>13</v>
      </c>
      <c r="E18" s="1" t="s">
        <v>12</v>
      </c>
      <c r="F18" s="1" t="s">
        <v>19</v>
      </c>
      <c r="G18" s="3">
        <v>2</v>
      </c>
      <c r="H18" s="33"/>
      <c r="I18" s="33"/>
      <c r="J18" s="33"/>
      <c r="K18" s="15">
        <f>SUM(H18:J18)</f>
        <v>0</v>
      </c>
      <c r="L18" s="16">
        <f>G18*H18</f>
        <v>0</v>
      </c>
      <c r="M18" s="16">
        <f>G18*I18</f>
        <v>0</v>
      </c>
      <c r="N18" s="16">
        <f>G18*J18</f>
        <v>0</v>
      </c>
      <c r="O18" s="16">
        <f>G18*K18</f>
        <v>0</v>
      </c>
    </row>
    <row r="19" spans="2:15" ht="18.75" customHeight="1" x14ac:dyDescent="0.15">
      <c r="B19" s="1" t="s">
        <v>4</v>
      </c>
      <c r="C19" s="1" t="s">
        <v>13</v>
      </c>
      <c r="D19" s="1" t="s">
        <v>16</v>
      </c>
      <c r="E19" s="1" t="s">
        <v>13</v>
      </c>
      <c r="F19" s="1" t="s">
        <v>20</v>
      </c>
      <c r="G19" s="3">
        <v>1</v>
      </c>
      <c r="H19" s="33"/>
      <c r="I19" s="33"/>
      <c r="J19" s="33"/>
      <c r="K19" s="15">
        <f>SUM(H19:J19)</f>
        <v>0</v>
      </c>
      <c r="L19" s="16">
        <f>G19*H19</f>
        <v>0</v>
      </c>
      <c r="M19" s="16">
        <f>G19*I19</f>
        <v>0</v>
      </c>
      <c r="N19" s="16">
        <f>G19*J19</f>
        <v>0</v>
      </c>
      <c r="O19" s="16">
        <f>G19*K19</f>
        <v>0</v>
      </c>
    </row>
    <row r="20" spans="2:15" ht="18.75" customHeight="1" x14ac:dyDescent="0.15">
      <c r="B20" s="1" t="s">
        <v>15</v>
      </c>
      <c r="C20" s="1" t="s">
        <v>22</v>
      </c>
      <c r="D20" s="1" t="s">
        <v>22</v>
      </c>
      <c r="E20" s="1" t="s">
        <v>22</v>
      </c>
      <c r="F20" s="1" t="s">
        <v>21</v>
      </c>
      <c r="G20" s="3">
        <v>0</v>
      </c>
      <c r="H20" s="33"/>
      <c r="I20" s="33"/>
      <c r="J20" s="33"/>
      <c r="K20" s="15">
        <f>SUM(H20:J20)</f>
        <v>0</v>
      </c>
      <c r="L20" s="16">
        <f>G20*H20</f>
        <v>0</v>
      </c>
      <c r="M20" s="16">
        <f>G20*I20</f>
        <v>0</v>
      </c>
      <c r="N20" s="16">
        <f>G20*J20</f>
        <v>0</v>
      </c>
      <c r="O20" s="16">
        <f>G20*K20</f>
        <v>0</v>
      </c>
    </row>
    <row r="21" spans="2:15" ht="18.75" customHeight="1" x14ac:dyDescent="0.15">
      <c r="B21" s="4"/>
      <c r="C21" s="4"/>
      <c r="D21" s="4"/>
      <c r="E21" s="4"/>
      <c r="F21" s="4"/>
      <c r="G21" s="3" t="s">
        <v>5</v>
      </c>
      <c r="H21" s="15">
        <f t="shared" ref="H21:O21" si="0">SUM(H16:H20)</f>
        <v>0</v>
      </c>
      <c r="I21" s="15">
        <f t="shared" si="0"/>
        <v>0</v>
      </c>
      <c r="J21" s="15">
        <f t="shared" si="0"/>
        <v>0</v>
      </c>
      <c r="K21" s="15">
        <f t="shared" si="0"/>
        <v>0</v>
      </c>
      <c r="L21" s="15">
        <f t="shared" si="0"/>
        <v>0</v>
      </c>
      <c r="M21" s="15">
        <f t="shared" si="0"/>
        <v>0</v>
      </c>
      <c r="N21" s="15">
        <f t="shared" si="0"/>
        <v>0</v>
      </c>
      <c r="O21" s="15">
        <f t="shared" si="0"/>
        <v>0</v>
      </c>
    </row>
    <row r="22" spans="2:15" ht="15" customHeight="1" x14ac:dyDescent="0.15">
      <c r="G22" s="2"/>
    </row>
    <row r="23" spans="2:15" ht="18" customHeight="1" x14ac:dyDescent="0.15">
      <c r="G23" s="2"/>
      <c r="H23" s="42" t="s">
        <v>52</v>
      </c>
      <c r="I23" s="43"/>
      <c r="J23" s="43"/>
      <c r="K23" s="43"/>
      <c r="L23" s="11" t="s">
        <v>29</v>
      </c>
      <c r="M23" s="48" t="e">
        <f>L21/H21</f>
        <v>#DIV/0!</v>
      </c>
      <c r="N23" s="48"/>
      <c r="O23" s="48"/>
    </row>
    <row r="24" spans="2:15" ht="18" customHeight="1" x14ac:dyDescent="0.15">
      <c r="G24" s="2"/>
      <c r="H24" s="44"/>
      <c r="I24" s="45"/>
      <c r="J24" s="45"/>
      <c r="K24" s="45"/>
      <c r="L24" s="11" t="s">
        <v>35</v>
      </c>
      <c r="M24" s="48" t="e">
        <f>M21/I21</f>
        <v>#DIV/0!</v>
      </c>
      <c r="N24" s="48"/>
      <c r="O24" s="48"/>
    </row>
    <row r="25" spans="2:15" ht="18" customHeight="1" thickBot="1" x14ac:dyDescent="0.2">
      <c r="G25" s="2"/>
      <c r="H25" s="44"/>
      <c r="I25" s="45"/>
      <c r="J25" s="45"/>
      <c r="K25" s="45"/>
      <c r="L25" s="12" t="s">
        <v>36</v>
      </c>
      <c r="M25" s="48" t="e">
        <f>N21/J21</f>
        <v>#DIV/0!</v>
      </c>
      <c r="N25" s="48"/>
      <c r="O25" s="48"/>
    </row>
    <row r="26" spans="2:15" ht="18.75" customHeight="1" thickBot="1" x14ac:dyDescent="0.2">
      <c r="G26" s="7"/>
      <c r="H26" s="46"/>
      <c r="I26" s="47"/>
      <c r="J26" s="47"/>
      <c r="K26" s="47"/>
      <c r="L26" s="28" t="s">
        <v>37</v>
      </c>
      <c r="M26" s="49" t="e">
        <f>O21/K21</f>
        <v>#DIV/0!</v>
      </c>
      <c r="N26" s="49"/>
      <c r="O26" s="50"/>
    </row>
    <row r="27" spans="2:15" ht="29.25" customHeight="1" x14ac:dyDescent="0.15">
      <c r="I27" s="5"/>
      <c r="J27" s="5"/>
      <c r="K27" s="5"/>
      <c r="L27" s="5" t="s">
        <v>59</v>
      </c>
      <c r="M27" s="5"/>
      <c r="N27" s="5"/>
      <c r="O27" s="5"/>
    </row>
    <row r="28" spans="2:15" ht="29.25" customHeight="1" x14ac:dyDescent="0.15">
      <c r="I28" s="5"/>
      <c r="J28" s="5"/>
      <c r="K28" s="5"/>
      <c r="L28" s="5"/>
      <c r="M28" s="5"/>
      <c r="N28" s="5"/>
      <c r="O28" s="5"/>
    </row>
    <row r="29" spans="2:15" ht="17.25" customHeight="1" x14ac:dyDescent="0.15">
      <c r="B29" s="39" t="s">
        <v>8</v>
      </c>
      <c r="C29" s="39"/>
      <c r="D29" s="39"/>
      <c r="E29" s="39"/>
      <c r="F29" s="39"/>
      <c r="G29" s="39"/>
    </row>
    <row r="30" spans="2:15" ht="18" customHeight="1" x14ac:dyDescent="0.15">
      <c r="B30" s="37" t="s">
        <v>55</v>
      </c>
      <c r="C30" s="37"/>
      <c r="D30" s="37"/>
      <c r="E30" s="37"/>
      <c r="F30" s="37"/>
      <c r="G30" s="37"/>
      <c r="H30" s="37"/>
      <c r="I30" s="37"/>
      <c r="J30" s="37"/>
      <c r="K30" s="37"/>
      <c r="L30" s="37"/>
      <c r="M30" s="37"/>
      <c r="N30" s="37"/>
      <c r="O30" s="37"/>
    </row>
    <row r="31" spans="2:15" ht="18" customHeight="1" x14ac:dyDescent="0.15">
      <c r="B31" s="5" t="s">
        <v>26</v>
      </c>
      <c r="C31" s="5"/>
      <c r="D31" s="5"/>
      <c r="E31" s="5"/>
      <c r="F31" s="5"/>
      <c r="G31" s="5"/>
      <c r="H31" s="5"/>
      <c r="I31" s="5"/>
      <c r="J31" s="5"/>
      <c r="K31" s="5"/>
      <c r="L31" s="5"/>
      <c r="M31" s="5"/>
      <c r="N31" s="5"/>
      <c r="O31" s="5"/>
    </row>
    <row r="32" spans="2:15" ht="18" customHeight="1" x14ac:dyDescent="0.15">
      <c r="B32" s="5" t="s">
        <v>28</v>
      </c>
      <c r="C32" s="5"/>
      <c r="D32" s="5"/>
      <c r="E32" s="5"/>
      <c r="F32" s="5"/>
      <c r="G32" s="5"/>
      <c r="H32" s="5"/>
      <c r="I32" s="5"/>
      <c r="J32" s="5"/>
      <c r="K32" s="5"/>
      <c r="L32" s="5"/>
      <c r="M32" s="5"/>
      <c r="N32" s="5"/>
      <c r="O32" s="5"/>
    </row>
    <row r="33" spans="2:15" ht="18" customHeight="1" x14ac:dyDescent="0.15">
      <c r="B33" s="5" t="s">
        <v>53</v>
      </c>
      <c r="C33" s="5"/>
      <c r="D33" s="5"/>
      <c r="E33" s="5"/>
      <c r="F33" s="5"/>
      <c r="G33" s="5"/>
      <c r="H33" s="5"/>
      <c r="I33" s="5"/>
      <c r="J33" s="5"/>
      <c r="K33" s="5"/>
      <c r="L33" s="5"/>
      <c r="M33" s="5"/>
      <c r="N33" s="5"/>
      <c r="O33" s="5"/>
    </row>
    <row r="34" spans="2:15" ht="18" customHeight="1" x14ac:dyDescent="0.15">
      <c r="B34" s="5" t="s">
        <v>11</v>
      </c>
      <c r="C34" s="5"/>
      <c r="D34" s="5"/>
      <c r="E34" s="5"/>
      <c r="F34" s="5"/>
      <c r="G34" s="5"/>
      <c r="H34" s="5"/>
      <c r="I34" s="5"/>
      <c r="J34" s="5"/>
      <c r="K34" s="5"/>
      <c r="L34" s="5"/>
      <c r="M34" s="5"/>
      <c r="N34" s="5"/>
      <c r="O34" s="5"/>
    </row>
    <row r="35" spans="2:15" ht="52.5" customHeight="1" x14ac:dyDescent="0.15">
      <c r="B35" s="71" t="s">
        <v>54</v>
      </c>
      <c r="C35" s="72"/>
      <c r="D35" s="72"/>
      <c r="E35" s="72"/>
      <c r="F35" s="72"/>
      <c r="G35" s="72"/>
      <c r="H35" s="72"/>
      <c r="I35" s="72"/>
      <c r="J35" s="72"/>
      <c r="K35" s="72"/>
      <c r="L35" s="72"/>
      <c r="M35" s="72"/>
      <c r="N35" s="72"/>
      <c r="O35" s="72"/>
    </row>
    <row r="36" spans="2:15" ht="12.75" customHeight="1" x14ac:dyDescent="0.15"/>
    <row r="37" spans="2:15" ht="68.25" customHeight="1" x14ac:dyDescent="0.15">
      <c r="B37" s="59" t="s">
        <v>56</v>
      </c>
      <c r="C37" s="59"/>
      <c r="D37" s="59"/>
      <c r="E37" s="60"/>
      <c r="F37" s="60"/>
      <c r="G37" s="60"/>
      <c r="H37" s="60"/>
      <c r="I37" s="60"/>
      <c r="J37" s="60"/>
      <c r="K37" s="60"/>
      <c r="L37" s="60"/>
      <c r="M37" s="60"/>
      <c r="N37" s="60"/>
      <c r="O37" s="60"/>
    </row>
  </sheetData>
  <sheetProtection algorithmName="SHA-512" hashValue="FNM6plHCKYpLadTD4bD6IH2yTiKj5FPvdMnWEiyV3NRFATJ5tNMB8KStLfhe1LZjXQ8sRPQauMOvx28ONNwZbQ==" saltValue="rxK7ZLvU25Cu7qp58xW5Mg==" spinCount="100000" sheet="1" objects="1" scenarios="1"/>
  <mergeCells count="41">
    <mergeCell ref="B2:D2"/>
    <mergeCell ref="E2:J2"/>
    <mergeCell ref="K2:L2"/>
    <mergeCell ref="M2:O2"/>
    <mergeCell ref="B35:O35"/>
    <mergeCell ref="E10:H10"/>
    <mergeCell ref="I10:O10"/>
    <mergeCell ref="E8:H8"/>
    <mergeCell ref="I8:O8"/>
    <mergeCell ref="B37:O37"/>
    <mergeCell ref="B3:D3"/>
    <mergeCell ref="B9:D9"/>
    <mergeCell ref="B11:D11"/>
    <mergeCell ref="E3:J3"/>
    <mergeCell ref="E9:H9"/>
    <mergeCell ref="I7:O7"/>
    <mergeCell ref="I9:O9"/>
    <mergeCell ref="B6:O6"/>
    <mergeCell ref="B8:D8"/>
    <mergeCell ref="H14:K14"/>
    <mergeCell ref="L14:O14"/>
    <mergeCell ref="E11:H11"/>
    <mergeCell ref="I11:O11"/>
    <mergeCell ref="G14:G15"/>
    <mergeCell ref="B10:D10"/>
    <mergeCell ref="B1:O1"/>
    <mergeCell ref="B30:O30"/>
    <mergeCell ref="B5:O5"/>
    <mergeCell ref="B29:G29"/>
    <mergeCell ref="B15:C15"/>
    <mergeCell ref="B7:D7"/>
    <mergeCell ref="D15:E15"/>
    <mergeCell ref="B14:F14"/>
    <mergeCell ref="H23:K26"/>
    <mergeCell ref="M23:O23"/>
    <mergeCell ref="M24:O24"/>
    <mergeCell ref="M25:O25"/>
    <mergeCell ref="M26:O26"/>
    <mergeCell ref="K3:L3"/>
    <mergeCell ref="M3:O3"/>
    <mergeCell ref="E7:H7"/>
  </mergeCells>
  <phoneticPr fontId="2"/>
  <dataValidations count="1">
    <dataValidation imeMode="halfAlpha" allowBlank="1" showInputMessage="1" showErrorMessage="1" sqref="H16:O21" xr:uid="{00000000-0002-0000-0000-000000000000}"/>
  </dataValidations>
  <printOptions horizontalCentered="1"/>
  <pageMargins left="0.39370078740157483" right="0.31496062992125984" top="0.53" bottom="0.35433070866141736" header="0.23622047244094491" footer="0.31496062992125984"/>
  <pageSetup paperSize="9" scale="94" orientation="portrait" horizontalDpi="300" verticalDpi="300" r:id="rId1"/>
  <headerFooter alignWithMargins="0"/>
  <ignoredErrors>
    <ignoredError sqref="K16:K1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4"/>
  <sheetViews>
    <sheetView tabSelected="1" view="pageBreakPreview" zoomScale="85" zoomScaleNormal="100" zoomScaleSheetLayoutView="85" workbookViewId="0">
      <selection activeCell="H14" sqref="H14:K14"/>
    </sheetView>
  </sheetViews>
  <sheetFormatPr defaultRowHeight="13.5" x14ac:dyDescent="0.15"/>
  <cols>
    <col min="1" max="5" width="5.25" customWidth="1"/>
    <col min="6" max="6" width="8.625" customWidth="1"/>
    <col min="7" max="7" width="10.5" customWidth="1"/>
    <col min="8" max="15" width="6.5" customWidth="1"/>
  </cols>
  <sheetData>
    <row r="1" spans="2:15" ht="47.25" customHeight="1" x14ac:dyDescent="0.15">
      <c r="B1" s="36" t="str">
        <f>提出用!B1</f>
        <v>成績評価係数計算表</v>
      </c>
      <c r="C1" s="36"/>
      <c r="D1" s="36"/>
      <c r="E1" s="36"/>
      <c r="F1" s="36"/>
      <c r="G1" s="36"/>
      <c r="H1" s="36"/>
      <c r="I1" s="36"/>
      <c r="J1" s="36"/>
      <c r="K1" s="36"/>
      <c r="L1" s="36"/>
      <c r="M1" s="36"/>
      <c r="N1" s="36"/>
      <c r="O1" s="36"/>
    </row>
    <row r="2" spans="2:15" ht="18.75" customHeight="1" x14ac:dyDescent="0.15"/>
    <row r="3" spans="2:15" ht="24.75" customHeight="1" x14ac:dyDescent="0.15">
      <c r="B3" s="79" t="s">
        <v>10</v>
      </c>
      <c r="C3" s="80"/>
      <c r="D3" s="81"/>
      <c r="E3" s="82" t="s">
        <v>42</v>
      </c>
      <c r="F3" s="83"/>
      <c r="G3" s="83"/>
      <c r="H3" s="83"/>
      <c r="I3" s="83"/>
      <c r="J3" s="84"/>
      <c r="K3" s="85" t="s">
        <v>6</v>
      </c>
      <c r="L3" s="86"/>
      <c r="M3" s="82" t="s">
        <v>45</v>
      </c>
      <c r="N3" s="83"/>
      <c r="O3" s="84"/>
    </row>
    <row r="4" spans="2:15" ht="24.75" customHeight="1" x14ac:dyDescent="0.15">
      <c r="B4" s="87" t="s">
        <v>0</v>
      </c>
      <c r="C4" s="88"/>
      <c r="D4" s="89"/>
      <c r="E4" s="82" t="s">
        <v>40</v>
      </c>
      <c r="F4" s="83"/>
      <c r="G4" s="83"/>
      <c r="H4" s="83"/>
      <c r="I4" s="83"/>
      <c r="J4" s="84"/>
      <c r="K4" s="85" t="s">
        <v>7</v>
      </c>
      <c r="L4" s="86"/>
      <c r="M4" s="82" t="s">
        <v>41</v>
      </c>
      <c r="N4" s="83"/>
      <c r="O4" s="84"/>
    </row>
    <row r="5" spans="2:15" ht="14.25" customHeight="1" x14ac:dyDescent="0.15"/>
    <row r="6" spans="2:15" ht="29.25" customHeight="1" x14ac:dyDescent="0.15">
      <c r="B6" s="38" t="str">
        <f>提出用!B5</f>
        <v>※別シートの記入例を参考の上、青色部分を入力してください。成績評価係数が自動計算されます。</v>
      </c>
      <c r="C6" s="38"/>
      <c r="D6" s="38"/>
      <c r="E6" s="38"/>
      <c r="F6" s="38"/>
      <c r="G6" s="38"/>
      <c r="H6" s="38"/>
      <c r="I6" s="38"/>
      <c r="J6" s="38"/>
      <c r="K6" s="38"/>
      <c r="L6" s="38"/>
      <c r="M6" s="38"/>
      <c r="N6" s="38"/>
      <c r="O6" s="38"/>
    </row>
    <row r="7" spans="2:15" ht="20.25" customHeight="1" x14ac:dyDescent="0.15">
      <c r="B7" s="90" t="s">
        <v>34</v>
      </c>
      <c r="C7" s="90"/>
      <c r="D7" s="90"/>
      <c r="E7" s="6"/>
      <c r="F7" s="6"/>
      <c r="G7" s="6"/>
      <c r="H7" s="6"/>
      <c r="I7" s="6"/>
      <c r="J7" s="6"/>
      <c r="K7" s="6"/>
      <c r="L7" s="6"/>
      <c r="M7" s="6"/>
      <c r="N7" s="6"/>
      <c r="O7" s="6"/>
    </row>
    <row r="8" spans="2:15" ht="22.5" customHeight="1" x14ac:dyDescent="0.15">
      <c r="B8" s="91" t="s">
        <v>29</v>
      </c>
      <c r="C8" s="91"/>
      <c r="D8" s="91"/>
      <c r="E8" s="92" t="s">
        <v>44</v>
      </c>
      <c r="F8" s="93"/>
      <c r="G8" s="93"/>
      <c r="H8" s="94"/>
      <c r="I8" s="92" t="s">
        <v>43</v>
      </c>
      <c r="J8" s="93"/>
      <c r="K8" s="93"/>
      <c r="L8" s="93"/>
      <c r="M8" s="93"/>
      <c r="N8" s="93"/>
      <c r="O8" s="94"/>
    </row>
    <row r="9" spans="2:15" ht="22.5" customHeight="1" x14ac:dyDescent="0.15">
      <c r="B9" s="91" t="s">
        <v>30</v>
      </c>
      <c r="C9" s="91"/>
      <c r="D9" s="91"/>
      <c r="E9" s="92" t="s">
        <v>47</v>
      </c>
      <c r="F9" s="93"/>
      <c r="G9" s="93"/>
      <c r="H9" s="94"/>
      <c r="I9" s="92" t="s">
        <v>42</v>
      </c>
      <c r="J9" s="93"/>
      <c r="K9" s="93"/>
      <c r="L9" s="93"/>
      <c r="M9" s="93"/>
      <c r="N9" s="93"/>
      <c r="O9" s="94"/>
    </row>
    <row r="10" spans="2:15" ht="24" customHeight="1" x14ac:dyDescent="0.15">
      <c r="B10" s="91" t="s">
        <v>31</v>
      </c>
      <c r="C10" s="91"/>
      <c r="D10" s="91"/>
      <c r="E10" s="92" t="s">
        <v>46</v>
      </c>
      <c r="F10" s="93"/>
      <c r="G10" s="93"/>
      <c r="H10" s="94"/>
      <c r="I10" s="92" t="s">
        <v>42</v>
      </c>
      <c r="J10" s="93"/>
      <c r="K10" s="93"/>
      <c r="L10" s="93"/>
      <c r="M10" s="93"/>
      <c r="N10" s="93"/>
      <c r="O10" s="94"/>
    </row>
    <row r="11" spans="2:15" s="10" customFormat="1" ht="19.5" customHeight="1" x14ac:dyDescent="0.15">
      <c r="B11" s="8"/>
      <c r="C11" s="8"/>
      <c r="D11" s="8"/>
      <c r="E11" s="9"/>
      <c r="F11" s="9"/>
      <c r="G11" s="9"/>
      <c r="H11" s="9"/>
      <c r="I11" s="9"/>
      <c r="J11" s="9"/>
      <c r="K11" s="9"/>
      <c r="L11" s="9"/>
      <c r="M11" s="9"/>
      <c r="N11" s="9"/>
      <c r="O11" s="9"/>
    </row>
    <row r="12" spans="2:15" ht="55.5" customHeight="1" x14ac:dyDescent="0.15">
      <c r="B12" s="95" t="s">
        <v>1</v>
      </c>
      <c r="C12" s="95"/>
      <c r="D12" s="95"/>
      <c r="E12" s="95"/>
      <c r="F12" s="95"/>
      <c r="G12" s="96" t="s">
        <v>39</v>
      </c>
      <c r="H12" s="66" t="s">
        <v>51</v>
      </c>
      <c r="I12" s="67"/>
      <c r="J12" s="67"/>
      <c r="K12" s="67"/>
      <c r="L12" s="96" t="s">
        <v>9</v>
      </c>
      <c r="M12" s="97"/>
      <c r="N12" s="97"/>
      <c r="O12" s="97"/>
    </row>
    <row r="13" spans="2:15" s="7" customFormat="1" ht="18" customHeight="1" x14ac:dyDescent="0.15">
      <c r="B13" s="95" t="s">
        <v>24</v>
      </c>
      <c r="C13" s="95"/>
      <c r="D13" s="95" t="s">
        <v>25</v>
      </c>
      <c r="E13" s="95"/>
      <c r="F13" s="19" t="s">
        <v>27</v>
      </c>
      <c r="G13" s="97"/>
      <c r="H13" s="20" t="s">
        <v>29</v>
      </c>
      <c r="I13" s="20" t="s">
        <v>35</v>
      </c>
      <c r="J13" s="20" t="s">
        <v>36</v>
      </c>
      <c r="K13" s="20" t="s">
        <v>5</v>
      </c>
      <c r="L13" s="20" t="s">
        <v>29</v>
      </c>
      <c r="M13" s="20" t="s">
        <v>35</v>
      </c>
      <c r="N13" s="20" t="s">
        <v>36</v>
      </c>
      <c r="O13" s="20" t="s">
        <v>5</v>
      </c>
    </row>
    <row r="14" spans="2:15" ht="18.75" customHeight="1" x14ac:dyDescent="0.15">
      <c r="B14" s="15"/>
      <c r="C14" s="15"/>
      <c r="D14" s="15" t="s">
        <v>14</v>
      </c>
      <c r="E14" s="15" t="s">
        <v>23</v>
      </c>
      <c r="F14" s="15" t="s">
        <v>49</v>
      </c>
      <c r="G14" s="17">
        <v>3</v>
      </c>
      <c r="H14" s="27"/>
      <c r="I14" s="27"/>
      <c r="J14" s="27"/>
      <c r="K14" s="15">
        <f>SUM(H14:J14)</f>
        <v>0</v>
      </c>
      <c r="L14" s="16">
        <f>G14*H14</f>
        <v>0</v>
      </c>
      <c r="M14" s="16">
        <f>G14*I14</f>
        <v>0</v>
      </c>
      <c r="N14" s="16">
        <f>G14*J14</f>
        <v>0</v>
      </c>
      <c r="O14" s="16">
        <f>G14*K14</f>
        <v>0</v>
      </c>
    </row>
    <row r="15" spans="2:15" ht="18.75" customHeight="1" x14ac:dyDescent="0.15">
      <c r="B15" s="15" t="s">
        <v>2</v>
      </c>
      <c r="C15" s="15" t="s">
        <v>14</v>
      </c>
      <c r="D15" s="15" t="s">
        <v>12</v>
      </c>
      <c r="E15" s="15" t="s">
        <v>14</v>
      </c>
      <c r="F15" s="15" t="s">
        <v>18</v>
      </c>
      <c r="G15" s="17">
        <v>3</v>
      </c>
      <c r="H15" s="27"/>
      <c r="I15" s="27">
        <v>10</v>
      </c>
      <c r="J15" s="27"/>
      <c r="K15" s="15">
        <f>SUM(H15:J15)</f>
        <v>10</v>
      </c>
      <c r="L15" s="16">
        <f>G15*H15</f>
        <v>0</v>
      </c>
      <c r="M15" s="16">
        <f>G15*I15</f>
        <v>30</v>
      </c>
      <c r="N15" s="16">
        <f>G15*J15</f>
        <v>0</v>
      </c>
      <c r="O15" s="16">
        <f>G15*K15</f>
        <v>30</v>
      </c>
    </row>
    <row r="16" spans="2:15" ht="18.75" customHeight="1" x14ac:dyDescent="0.15">
      <c r="B16" s="15" t="s">
        <v>3</v>
      </c>
      <c r="C16" s="15" t="s">
        <v>12</v>
      </c>
      <c r="D16" s="15" t="s">
        <v>13</v>
      </c>
      <c r="E16" s="15" t="s">
        <v>12</v>
      </c>
      <c r="F16" s="15" t="s">
        <v>19</v>
      </c>
      <c r="G16" s="17">
        <v>2</v>
      </c>
      <c r="H16" s="27"/>
      <c r="I16" s="27">
        <v>2</v>
      </c>
      <c r="J16" s="27"/>
      <c r="K16" s="15">
        <f>SUM(H16:J16)</f>
        <v>2</v>
      </c>
      <c r="L16" s="16">
        <f>G16*H16</f>
        <v>0</v>
      </c>
      <c r="M16" s="16">
        <f>G16*I16</f>
        <v>4</v>
      </c>
      <c r="N16" s="16">
        <f>G16*J16</f>
        <v>0</v>
      </c>
      <c r="O16" s="16">
        <f>G16*K16</f>
        <v>4</v>
      </c>
    </row>
    <row r="17" spans="2:15" ht="18.75" customHeight="1" x14ac:dyDescent="0.15">
      <c r="B17" s="15" t="s">
        <v>4</v>
      </c>
      <c r="C17" s="15" t="s">
        <v>13</v>
      </c>
      <c r="D17" s="15" t="s">
        <v>16</v>
      </c>
      <c r="E17" s="15" t="s">
        <v>13</v>
      </c>
      <c r="F17" s="15" t="s">
        <v>20</v>
      </c>
      <c r="G17" s="17">
        <v>1</v>
      </c>
      <c r="H17" s="27"/>
      <c r="I17" s="27">
        <v>2</v>
      </c>
      <c r="J17" s="27"/>
      <c r="K17" s="15">
        <f>SUM(H17:J17)</f>
        <v>2</v>
      </c>
      <c r="L17" s="16">
        <f>G17*H17</f>
        <v>0</v>
      </c>
      <c r="M17" s="16">
        <f>G17*I17</f>
        <v>2</v>
      </c>
      <c r="N17" s="16">
        <f>G17*J17</f>
        <v>0</v>
      </c>
      <c r="O17" s="16">
        <f>G17*K17</f>
        <v>2</v>
      </c>
    </row>
    <row r="18" spans="2:15" ht="18.75" customHeight="1" x14ac:dyDescent="0.15">
      <c r="B18" s="15" t="s">
        <v>15</v>
      </c>
      <c r="C18" s="15" t="s">
        <v>22</v>
      </c>
      <c r="D18" s="15" t="s">
        <v>22</v>
      </c>
      <c r="E18" s="15" t="s">
        <v>22</v>
      </c>
      <c r="F18" s="15" t="s">
        <v>21</v>
      </c>
      <c r="G18" s="17">
        <v>0</v>
      </c>
      <c r="H18" s="27"/>
      <c r="I18" s="27">
        <v>0</v>
      </c>
      <c r="J18" s="27"/>
      <c r="K18" s="15">
        <v>0</v>
      </c>
      <c r="L18" s="16">
        <f>G18*H18</f>
        <v>0</v>
      </c>
      <c r="M18" s="16">
        <f>G18*I18</f>
        <v>0</v>
      </c>
      <c r="N18" s="16">
        <f>G18*J18</f>
        <v>0</v>
      </c>
      <c r="O18" s="16">
        <f>G18*K18</f>
        <v>0</v>
      </c>
    </row>
    <row r="19" spans="2:15" ht="18.75" customHeight="1" x14ac:dyDescent="0.15">
      <c r="B19" s="21"/>
      <c r="C19" s="21"/>
      <c r="D19" s="21"/>
      <c r="E19" s="21"/>
      <c r="F19" s="21"/>
      <c r="G19" s="17" t="s">
        <v>5</v>
      </c>
      <c r="H19" s="15">
        <f t="shared" ref="H19:O19" si="0">SUM(H14:H18)</f>
        <v>0</v>
      </c>
      <c r="I19" s="15">
        <f t="shared" si="0"/>
        <v>14</v>
      </c>
      <c r="J19" s="15">
        <f t="shared" si="0"/>
        <v>0</v>
      </c>
      <c r="K19" s="15">
        <f t="shared" si="0"/>
        <v>14</v>
      </c>
      <c r="L19" s="15">
        <f t="shared" si="0"/>
        <v>0</v>
      </c>
      <c r="M19" s="15">
        <f t="shared" si="0"/>
        <v>36</v>
      </c>
      <c r="N19" s="15">
        <f t="shared" si="0"/>
        <v>0</v>
      </c>
      <c r="O19" s="15">
        <f t="shared" si="0"/>
        <v>36</v>
      </c>
    </row>
    <row r="20" spans="2:15" ht="18" customHeight="1" x14ac:dyDescent="0.15">
      <c r="B20" s="22"/>
      <c r="C20" s="22"/>
      <c r="D20" s="22"/>
      <c r="E20" s="22"/>
      <c r="F20" s="22"/>
      <c r="G20" s="23"/>
      <c r="H20" s="22"/>
      <c r="I20" s="22"/>
      <c r="J20" s="22"/>
      <c r="K20" s="22"/>
      <c r="L20" s="22"/>
      <c r="M20" s="22"/>
      <c r="N20" s="22"/>
      <c r="O20" s="22"/>
    </row>
    <row r="21" spans="2:15" ht="18" customHeight="1" x14ac:dyDescent="0.15">
      <c r="B21" s="22"/>
      <c r="C21" s="22"/>
      <c r="D21" s="22"/>
      <c r="E21" s="22"/>
      <c r="F21" s="22"/>
      <c r="G21" s="23"/>
      <c r="H21" s="73" t="s">
        <v>38</v>
      </c>
      <c r="I21" s="74"/>
      <c r="J21" s="74"/>
      <c r="K21" s="74"/>
      <c r="L21" s="24" t="s">
        <v>29</v>
      </c>
      <c r="M21" s="76" t="e">
        <f>L19/H19</f>
        <v>#DIV/0!</v>
      </c>
      <c r="N21" s="76"/>
      <c r="O21" s="76"/>
    </row>
    <row r="22" spans="2:15" ht="18" customHeight="1" x14ac:dyDescent="0.15">
      <c r="B22" s="22"/>
      <c r="C22" s="22"/>
      <c r="D22" s="22"/>
      <c r="E22" s="22"/>
      <c r="F22" s="22"/>
      <c r="G22" s="23"/>
      <c r="H22" s="74"/>
      <c r="I22" s="74"/>
      <c r="J22" s="74"/>
      <c r="K22" s="74"/>
      <c r="L22" s="24" t="s">
        <v>35</v>
      </c>
      <c r="M22" s="76">
        <f>M19/I19</f>
        <v>2.5714285714285716</v>
      </c>
      <c r="N22" s="76"/>
      <c r="O22" s="76"/>
    </row>
    <row r="23" spans="2:15" ht="18" customHeight="1" thickBot="1" x14ac:dyDescent="0.2">
      <c r="B23" s="22"/>
      <c r="C23" s="22"/>
      <c r="D23" s="22"/>
      <c r="E23" s="22"/>
      <c r="F23" s="22"/>
      <c r="G23" s="23"/>
      <c r="H23" s="74"/>
      <c r="I23" s="74"/>
      <c r="J23" s="74"/>
      <c r="K23" s="74"/>
      <c r="L23" s="25" t="s">
        <v>36</v>
      </c>
      <c r="M23" s="76" t="e">
        <f>N19/J19</f>
        <v>#DIV/0!</v>
      </c>
      <c r="N23" s="76"/>
      <c r="O23" s="76"/>
    </row>
    <row r="24" spans="2:15" ht="18.75" customHeight="1" thickBot="1" x14ac:dyDescent="0.2">
      <c r="B24" s="22"/>
      <c r="C24" s="22"/>
      <c r="D24" s="22"/>
      <c r="E24" s="22"/>
      <c r="F24" s="22"/>
      <c r="G24" s="26"/>
      <c r="H24" s="74"/>
      <c r="I24" s="74"/>
      <c r="J24" s="74"/>
      <c r="K24" s="75"/>
      <c r="L24" s="29" t="s">
        <v>37</v>
      </c>
      <c r="M24" s="77">
        <f>O19/K19</f>
        <v>2.5714285714285716</v>
      </c>
      <c r="N24" s="77"/>
      <c r="O24" s="78"/>
    </row>
    <row r="25" spans="2:15" ht="29.25" customHeight="1" x14ac:dyDescent="0.15">
      <c r="I25" s="5"/>
      <c r="J25" s="5"/>
      <c r="K25" s="5"/>
      <c r="L25" s="5" t="s">
        <v>59</v>
      </c>
      <c r="M25" s="5"/>
      <c r="N25" s="5"/>
      <c r="O25" s="5"/>
    </row>
    <row r="26" spans="2:15" ht="17.25" customHeight="1" x14ac:dyDescent="0.15">
      <c r="B26" s="39" t="s">
        <v>8</v>
      </c>
      <c r="C26" s="39"/>
      <c r="D26" s="39"/>
      <c r="E26" s="39"/>
      <c r="F26" s="39"/>
      <c r="G26" s="39"/>
      <c r="H26" s="35"/>
      <c r="I26" s="35"/>
      <c r="J26" s="35"/>
      <c r="K26" s="35"/>
      <c r="L26" s="35"/>
      <c r="M26" s="35"/>
      <c r="N26" s="35"/>
      <c r="O26" s="35"/>
    </row>
    <row r="27" spans="2:15" ht="18" customHeight="1" x14ac:dyDescent="0.15">
      <c r="B27" s="37" t="s">
        <v>55</v>
      </c>
      <c r="C27" s="37"/>
      <c r="D27" s="37"/>
      <c r="E27" s="37"/>
      <c r="F27" s="37"/>
      <c r="G27" s="37"/>
      <c r="H27" s="37"/>
      <c r="I27" s="37"/>
      <c r="J27" s="37"/>
      <c r="K27" s="37"/>
      <c r="L27" s="37"/>
      <c r="M27" s="37"/>
      <c r="N27" s="37"/>
      <c r="O27" s="37"/>
    </row>
    <row r="28" spans="2:15" ht="18" customHeight="1" x14ac:dyDescent="0.15">
      <c r="B28" s="5" t="s">
        <v>26</v>
      </c>
      <c r="C28" s="5"/>
      <c r="D28" s="5"/>
      <c r="E28" s="5"/>
      <c r="F28" s="5"/>
      <c r="G28" s="5"/>
      <c r="H28" s="5"/>
      <c r="I28" s="5"/>
      <c r="J28" s="5"/>
      <c r="K28" s="5"/>
      <c r="L28" s="5"/>
      <c r="M28" s="5"/>
      <c r="N28" s="5"/>
      <c r="O28" s="5"/>
    </row>
    <row r="29" spans="2:15" ht="18" customHeight="1" x14ac:dyDescent="0.15">
      <c r="B29" s="5" t="s">
        <v>28</v>
      </c>
      <c r="C29" s="5"/>
      <c r="D29" s="5"/>
      <c r="E29" s="5"/>
      <c r="F29" s="5"/>
      <c r="G29" s="5"/>
      <c r="H29" s="5"/>
      <c r="I29" s="5"/>
      <c r="J29" s="5"/>
      <c r="K29" s="5"/>
      <c r="L29" s="5"/>
      <c r="M29" s="5"/>
      <c r="N29" s="5"/>
      <c r="O29" s="5"/>
    </row>
    <row r="30" spans="2:15" ht="18" customHeight="1" x14ac:dyDescent="0.15">
      <c r="B30" s="5" t="s">
        <v>53</v>
      </c>
      <c r="C30" s="5"/>
      <c r="D30" s="5"/>
      <c r="E30" s="5"/>
      <c r="F30" s="5"/>
      <c r="G30" s="5"/>
      <c r="H30" s="5"/>
      <c r="I30" s="5"/>
      <c r="J30" s="5"/>
      <c r="K30" s="5"/>
      <c r="L30" s="5"/>
      <c r="M30" s="5"/>
      <c r="N30" s="5"/>
      <c r="O30" s="5"/>
    </row>
    <row r="31" spans="2:15" ht="18" customHeight="1" x14ac:dyDescent="0.15">
      <c r="B31" s="5" t="s">
        <v>11</v>
      </c>
      <c r="C31" s="5"/>
      <c r="D31" s="5"/>
      <c r="E31" s="5"/>
      <c r="F31" s="5"/>
      <c r="G31" s="5"/>
      <c r="H31" s="5"/>
      <c r="I31" s="5"/>
      <c r="J31" s="5"/>
      <c r="K31" s="5"/>
      <c r="L31" s="5"/>
      <c r="M31" s="5"/>
      <c r="N31" s="5"/>
      <c r="O31" s="5"/>
    </row>
    <row r="32" spans="2:15" ht="52.5" customHeight="1" x14ac:dyDescent="0.15">
      <c r="B32" s="71" t="s">
        <v>54</v>
      </c>
      <c r="C32" s="72"/>
      <c r="D32" s="72"/>
      <c r="E32" s="72"/>
      <c r="F32" s="72"/>
      <c r="G32" s="72"/>
      <c r="H32" s="72"/>
      <c r="I32" s="72"/>
      <c r="J32" s="72"/>
      <c r="K32" s="72"/>
      <c r="L32" s="72"/>
      <c r="M32" s="72"/>
      <c r="N32" s="72"/>
      <c r="O32" s="72"/>
    </row>
    <row r="33" spans="2:15" ht="12.75" customHeight="1" x14ac:dyDescent="0.15"/>
    <row r="34" spans="2:15" ht="68.25" customHeight="1" x14ac:dyDescent="0.15">
      <c r="B34" s="59" t="s">
        <v>56</v>
      </c>
      <c r="C34" s="59"/>
      <c r="D34" s="59"/>
      <c r="E34" s="60"/>
      <c r="F34" s="60"/>
      <c r="G34" s="60"/>
      <c r="H34" s="60"/>
      <c r="I34" s="60"/>
      <c r="J34" s="60"/>
      <c r="K34" s="60"/>
      <c r="L34" s="60"/>
      <c r="M34" s="60"/>
      <c r="N34" s="60"/>
      <c r="O34" s="60"/>
    </row>
  </sheetData>
  <sheetProtection formatCells="0"/>
  <mergeCells count="35">
    <mergeCell ref="B10:D10"/>
    <mergeCell ref="E10:H10"/>
    <mergeCell ref="I10:O10"/>
    <mergeCell ref="B12:F12"/>
    <mergeCell ref="G12:G13"/>
    <mergeCell ref="H12:K12"/>
    <mergeCell ref="L12:O12"/>
    <mergeCell ref="B13:C13"/>
    <mergeCell ref="D13:E13"/>
    <mergeCell ref="B7:D7"/>
    <mergeCell ref="B8:D8"/>
    <mergeCell ref="E8:H8"/>
    <mergeCell ref="I8:O8"/>
    <mergeCell ref="B9:D9"/>
    <mergeCell ref="E9:H9"/>
    <mergeCell ref="I9:O9"/>
    <mergeCell ref="B4:D4"/>
    <mergeCell ref="E4:J4"/>
    <mergeCell ref="K4:L4"/>
    <mergeCell ref="M4:O4"/>
    <mergeCell ref="B6:O6"/>
    <mergeCell ref="B1:O1"/>
    <mergeCell ref="B3:D3"/>
    <mergeCell ref="E3:J3"/>
    <mergeCell ref="K3:L3"/>
    <mergeCell ref="M3:O3"/>
    <mergeCell ref="B34:O34"/>
    <mergeCell ref="B26:G26"/>
    <mergeCell ref="B32:O32"/>
    <mergeCell ref="B27:O27"/>
    <mergeCell ref="H21:K24"/>
    <mergeCell ref="M21:O21"/>
    <mergeCell ref="M22:O22"/>
    <mergeCell ref="M23:O23"/>
    <mergeCell ref="M24:O24"/>
  </mergeCells>
  <phoneticPr fontId="2"/>
  <dataValidations count="1">
    <dataValidation imeMode="halfAlpha" allowBlank="1" showInputMessage="1" showErrorMessage="1" sqref="H14:O19" xr:uid="{00000000-0002-0000-0100-000000000000}"/>
  </dataValidations>
  <printOptions horizontalCentered="1"/>
  <pageMargins left="0.67" right="0.5" top="0.87" bottom="0.35433070866141736" header="0.23622047244094491" footer="0.31496062992125984"/>
  <pageSetup paperSize="9" scale="92"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ED4B773A1808429D462421D887D5C1" ma:contentTypeVersion="12" ma:contentTypeDescription="新しいドキュメントを作成します。" ma:contentTypeScope="" ma:versionID="cd1c0b5148bd3830913e4b1f5b363818">
  <xsd:schema xmlns:xsd="http://www.w3.org/2001/XMLSchema" xmlns:xs="http://www.w3.org/2001/XMLSchema" xmlns:p="http://schemas.microsoft.com/office/2006/metadata/properties" xmlns:ns2="da38367a-4398-48e2-995e-4bc3e37fb2b9" xmlns:ns3="0f1fb7dd-9288-4dcc-985d-74cc55e429f3" targetNamespace="http://schemas.microsoft.com/office/2006/metadata/properties" ma:root="true" ma:fieldsID="91ed5542d873d3c60ed12a13ad8ed10b" ns2:_="" ns3:_="">
    <xsd:import namespace="da38367a-4398-48e2-995e-4bc3e37fb2b9"/>
    <xsd:import namespace="0f1fb7dd-9288-4dcc-985d-74cc55e429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367a-4398-48e2-995e-4bc3e37fb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fb7dd-9288-4dcc-985d-74cc55e429f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4B337E-B325-4CD7-87BC-CA197D74CF61}"/>
</file>

<file path=customXml/itemProps2.xml><?xml version="1.0" encoding="utf-8"?>
<ds:datastoreItem xmlns:ds="http://schemas.openxmlformats.org/officeDocument/2006/customXml" ds:itemID="{7562F7E5-7BC4-45C2-878B-091783983837}"/>
</file>

<file path=customXml/itemProps3.xml><?xml version="1.0" encoding="utf-8"?>
<ds:datastoreItem xmlns:ds="http://schemas.openxmlformats.org/officeDocument/2006/customXml" ds:itemID="{1894D6D2-C147-4E1D-9272-88C96DA898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記入例</vt:lpstr>
      <vt:lpstr>記入例!Print_Area</vt:lpstr>
      <vt:lpstr>提出用!Print_Area</vt:lpstr>
    </vt:vector>
  </TitlesOfParts>
  <Company>国際学生交流課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0112224b</dc:creator>
  <cp:lastModifiedBy>森本　温子</cp:lastModifiedBy>
  <cp:lastPrinted>2022-05-10T10:35:20Z</cp:lastPrinted>
  <dcterms:created xsi:type="dcterms:W3CDTF">2009-07-29T00:30:03Z</dcterms:created>
  <dcterms:modified xsi:type="dcterms:W3CDTF">2022-05-10T10:35:22Z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0x010100B8ED4B773A1808429D462421D887D5C1</vt:lpwstr>
  </property>
</Properties>
</file>